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/>
  </bookViews>
  <sheets>
    <sheet name="Detailed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J7" i="2" l="1"/>
  <c r="J6" i="2"/>
  <c r="J5" i="2"/>
  <c r="J4" i="2"/>
  <c r="J3" i="2"/>
  <c r="D7" i="2"/>
  <c r="D6" i="2"/>
  <c r="D5" i="2"/>
  <c r="D4" i="2"/>
  <c r="D3" i="2"/>
  <c r="J2" i="2"/>
</calcChain>
</file>

<file path=xl/sharedStrings.xml><?xml version="1.0" encoding="utf-8"?>
<sst xmlns="http://schemas.openxmlformats.org/spreadsheetml/2006/main" count="25" uniqueCount="24">
  <si>
    <t>Packages</t>
  </si>
  <si>
    <t>#</t>
  </si>
  <si>
    <t>Servings</t>
  </si>
  <si>
    <t>Weight</t>
  </si>
  <si>
    <t>Subtotal</t>
  </si>
  <si>
    <t>Order #</t>
  </si>
  <si>
    <t>Phone:</t>
  </si>
  <si>
    <t xml:space="preserve">Date: </t>
  </si>
  <si>
    <t>Minnimum Allowable Price</t>
  </si>
  <si>
    <t>Order Quantity</t>
  </si>
  <si>
    <t>Order Total (Quantity; Price):</t>
  </si>
  <si>
    <t>Contact Name:</t>
  </si>
  <si>
    <t>Order Taken By:</t>
  </si>
  <si>
    <t>Order SubTotal (Quantity; Price):</t>
  </si>
  <si>
    <t>Sales Tax:</t>
  </si>
  <si>
    <r>
      <t xml:space="preserve">DAYS       1 person  </t>
    </r>
    <r>
      <rPr>
        <b/>
        <sz val="8"/>
        <color theme="1"/>
        <rFont val="Calibri"/>
        <family val="2"/>
        <scheme val="minor"/>
      </rPr>
      <t xml:space="preserve">    (2 srv/day)</t>
    </r>
  </si>
  <si>
    <t xml:space="preserve"> </t>
  </si>
  <si>
    <t>_______</t>
  </si>
  <si>
    <t>__________</t>
  </si>
  <si>
    <r>
      <t>DAYS      4 people</t>
    </r>
    <r>
      <rPr>
        <b/>
        <sz val="8"/>
        <color theme="1"/>
        <rFont val="Calibri"/>
        <family val="2"/>
        <scheme val="minor"/>
      </rPr>
      <t xml:space="preserve"> (2srv/day)</t>
    </r>
  </si>
  <si>
    <t>OCTOBER 2012                                     Product Name</t>
  </si>
  <si>
    <t>MRE</t>
  </si>
  <si>
    <t>Boxes</t>
  </si>
  <si>
    <t xml:space="preserve">MRE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</si>
</sst>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2" xfId="0" applyBorder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44" fontId="2" fillId="0" borderId="2" xfId="1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44" fontId="0" fillId="0" borderId="2" xfId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0" fillId="0" borderId="4" xfId="0" applyBorder="1"/>
    <xf numFmtId="0" fontId="0" fillId="0" borderId="0" xfId="0" applyBorder="1"/>
    <xf numFmtId="44" fontId="2" fillId="0" borderId="0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Border="1"/>
    <xf numFmtId="0" fontId="4" fillId="0" borderId="9" xfId="0" applyFont="1" applyBorder="1"/>
    <xf numFmtId="0" fontId="4" fillId="0" borderId="8" xfId="0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44" fontId="3" fillId="0" borderId="7" xfId="1" applyFont="1" applyBorder="1" applyAlignment="1">
      <alignment horizont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/>
    <xf numFmtId="0" fontId="2" fillId="0" borderId="1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44" fontId="0" fillId="0" borderId="2" xfId="1" applyFont="1" applyBorder="1"/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0" fontId="0" fillId="0" borderId="11" xfId="0" applyBorder="1"/>
    <xf numFmtId="0" fontId="0" fillId="0" borderId="5" xfId="0" applyBorder="1"/>
    <xf numFmtId="0" fontId="0" fillId="0" borderId="7" xfId="0" applyBorder="1"/>
    <xf numFmtId="44" fontId="1" fillId="0" borderId="2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zoomScaleNormal="100" zoomScaleSheetLayoutView="70" workbookViewId="0">
      <selection activeCell="J9" sqref="J9"/>
    </sheetView>
  </sheetViews>
  <sheetFormatPr defaultRowHeight="15" x14ac:dyDescent="0.25"/>
  <cols>
    <col min="1" max="1" width="1.5703125" style="16" customWidth="1"/>
    <col min="2" max="2" width="9.28515625" style="27" customWidth="1"/>
    <col min="3" max="3" width="45.140625" customWidth="1"/>
    <col min="4" max="4" width="9.5703125" style="3" customWidth="1"/>
    <col min="5" max="5" width="9.140625" style="3" customWidth="1"/>
    <col min="6" max="6" width="10.85546875" style="3" customWidth="1"/>
    <col min="7" max="7" width="7.28515625" style="3" customWidth="1"/>
    <col min="8" max="8" width="12.140625" style="3" customWidth="1"/>
    <col min="9" max="9" width="12" style="3" customWidth="1"/>
    <col min="10" max="10" width="14" style="41" customWidth="1"/>
    <col min="11" max="11" width="2.85546875" style="17" customWidth="1"/>
    <col min="12" max="12" width="9.7109375" style="3" customWidth="1"/>
    <col min="13" max="13" width="2.85546875" style="16" customWidth="1"/>
    <col min="14" max="14" width="14.5703125" style="14" customWidth="1"/>
    <col min="15" max="15" width="1.5703125" style="16" customWidth="1"/>
    <col min="16" max="16" width="2.5703125" customWidth="1"/>
  </cols>
  <sheetData>
    <row r="1" spans="1:16" ht="49.5" customHeight="1" x14ac:dyDescent="0.25">
      <c r="A1" s="28"/>
      <c r="B1" s="35" t="s">
        <v>1</v>
      </c>
      <c r="C1" s="38" t="s">
        <v>20</v>
      </c>
      <c r="D1" s="31" t="s">
        <v>2</v>
      </c>
      <c r="E1" s="31" t="s">
        <v>22</v>
      </c>
      <c r="F1" s="31" t="s">
        <v>0</v>
      </c>
      <c r="G1" s="31" t="s">
        <v>3</v>
      </c>
      <c r="H1" s="32" t="s">
        <v>15</v>
      </c>
      <c r="I1" s="32" t="s">
        <v>19</v>
      </c>
      <c r="J1" s="33" t="s">
        <v>8</v>
      </c>
      <c r="K1" s="33"/>
      <c r="L1" s="34" t="s">
        <v>9</v>
      </c>
      <c r="M1" s="35"/>
      <c r="N1" s="23" t="s">
        <v>4</v>
      </c>
      <c r="O1" s="28"/>
    </row>
    <row r="2" spans="1:16" s="2" customFormat="1" x14ac:dyDescent="0.25">
      <c r="A2" s="12"/>
      <c r="B2" s="23" t="s">
        <v>21</v>
      </c>
      <c r="C2" s="43" t="s">
        <v>23</v>
      </c>
      <c r="D2" s="37">
        <v>12</v>
      </c>
      <c r="E2" s="37">
        <v>1</v>
      </c>
      <c r="F2" s="37" t="s">
        <v>16</v>
      </c>
      <c r="G2" s="37">
        <v>30</v>
      </c>
      <c r="H2" s="37">
        <v>6</v>
      </c>
      <c r="I2" s="37">
        <v>3</v>
      </c>
      <c r="J2" s="45">
        <f t="shared" ref="J2:J7" si="0">86.99*1.1</f>
        <v>95.689000000000007</v>
      </c>
      <c r="K2" s="7"/>
      <c r="L2" s="8"/>
      <c r="M2" s="8"/>
      <c r="N2" s="11"/>
      <c r="O2" s="12"/>
    </row>
    <row r="3" spans="1:16" x14ac:dyDescent="0.25">
      <c r="A3" s="14"/>
      <c r="B3" s="29"/>
      <c r="C3" s="44"/>
      <c r="D3" s="37">
        <f>12*E3</f>
        <v>24</v>
      </c>
      <c r="E3" s="37">
        <v>2</v>
      </c>
      <c r="F3" s="6"/>
      <c r="G3" s="37">
        <v>60</v>
      </c>
      <c r="H3" s="37">
        <v>12</v>
      </c>
      <c r="I3" s="37">
        <v>6</v>
      </c>
      <c r="J3" s="10">
        <f>(86.99*1.1)*2</f>
        <v>191.37800000000001</v>
      </c>
      <c r="K3" s="16"/>
      <c r="L3" s="1"/>
      <c r="M3" s="14"/>
      <c r="N3" s="13"/>
      <c r="O3" s="14"/>
    </row>
    <row r="4" spans="1:16" x14ac:dyDescent="0.25">
      <c r="A4" s="14"/>
      <c r="B4" s="29"/>
      <c r="C4" s="18"/>
      <c r="D4" s="37">
        <f>12*E4</f>
        <v>60</v>
      </c>
      <c r="E4" s="37">
        <v>5</v>
      </c>
      <c r="F4" s="9"/>
      <c r="G4" s="37">
        <v>150</v>
      </c>
      <c r="H4" s="37">
        <v>30</v>
      </c>
      <c r="I4" s="37">
        <v>15</v>
      </c>
      <c r="J4" s="10">
        <f>(86.99*1.1)*5</f>
        <v>478.44500000000005</v>
      </c>
      <c r="K4" s="16"/>
      <c r="L4" s="1"/>
      <c r="M4" s="14"/>
      <c r="N4" s="13"/>
      <c r="O4" s="14"/>
    </row>
    <row r="5" spans="1:16" x14ac:dyDescent="0.25">
      <c r="A5" s="14"/>
      <c r="B5" s="29"/>
      <c r="C5" s="18"/>
      <c r="D5" s="37">
        <f>12*E5</f>
        <v>120</v>
      </c>
      <c r="E5" s="37">
        <v>10</v>
      </c>
      <c r="F5" s="9"/>
      <c r="G5" s="37">
        <v>300</v>
      </c>
      <c r="H5" s="37">
        <v>60</v>
      </c>
      <c r="I5" s="37">
        <v>30</v>
      </c>
      <c r="J5" s="10">
        <f>(86.99*1.1)*10</f>
        <v>956.8900000000001</v>
      </c>
      <c r="K5" s="16"/>
      <c r="L5" s="1"/>
      <c r="M5" s="14"/>
      <c r="N5" s="13"/>
      <c r="O5" s="14"/>
    </row>
    <row r="6" spans="1:16" x14ac:dyDescent="0.25">
      <c r="A6" s="14"/>
      <c r="B6" s="29"/>
      <c r="C6" s="18"/>
      <c r="D6" s="37">
        <f>12*E6</f>
        <v>144</v>
      </c>
      <c r="E6" s="37">
        <v>12</v>
      </c>
      <c r="F6" s="9"/>
      <c r="G6" s="37">
        <v>360</v>
      </c>
      <c r="H6" s="37">
        <v>72</v>
      </c>
      <c r="I6" s="37">
        <v>36</v>
      </c>
      <c r="J6" s="10">
        <f>(86.99*1.1)*12</f>
        <v>1148.268</v>
      </c>
      <c r="K6" s="16"/>
      <c r="L6" s="1"/>
      <c r="M6" s="14"/>
      <c r="N6" s="13"/>
      <c r="O6" s="14"/>
    </row>
    <row r="7" spans="1:16" x14ac:dyDescent="0.25">
      <c r="A7" s="14"/>
      <c r="B7" s="29"/>
      <c r="C7" s="18"/>
      <c r="D7" s="37">
        <f>12*E7</f>
        <v>180</v>
      </c>
      <c r="E7" s="37">
        <v>15</v>
      </c>
      <c r="F7" s="9"/>
      <c r="G7" s="37">
        <v>450</v>
      </c>
      <c r="H7" s="37">
        <v>90</v>
      </c>
      <c r="I7" s="37">
        <v>45</v>
      </c>
      <c r="J7" s="10">
        <f>(86.99*1.1)*15</f>
        <v>1435.335</v>
      </c>
      <c r="K7" s="16"/>
      <c r="L7" s="1"/>
      <c r="M7" s="14"/>
      <c r="N7" s="13"/>
      <c r="O7" s="14"/>
    </row>
    <row r="8" spans="1:16" x14ac:dyDescent="0.25">
      <c r="A8" s="14"/>
      <c r="B8" s="30"/>
      <c r="C8" s="42"/>
      <c r="D8" s="37"/>
      <c r="E8" s="37"/>
      <c r="F8" s="9"/>
      <c r="G8" s="9"/>
      <c r="H8" s="9"/>
      <c r="I8" s="9"/>
      <c r="J8" s="39"/>
      <c r="K8" s="16"/>
      <c r="L8" s="1"/>
      <c r="M8" s="14"/>
      <c r="N8" s="13"/>
      <c r="O8" s="14"/>
    </row>
    <row r="9" spans="1:16" ht="33.75" customHeight="1" x14ac:dyDescent="0.25">
      <c r="A9" s="15"/>
      <c r="B9" s="24"/>
      <c r="C9" s="2"/>
      <c r="D9" s="4"/>
      <c r="E9" s="4"/>
      <c r="F9" s="4"/>
      <c r="G9" s="4"/>
      <c r="H9" s="20" t="s">
        <v>13</v>
      </c>
      <c r="J9" s="40"/>
      <c r="K9" s="19"/>
      <c r="L9" s="21" t="s">
        <v>17</v>
      </c>
      <c r="M9" s="15"/>
      <c r="N9" s="36" t="s">
        <v>18</v>
      </c>
      <c r="O9" s="15"/>
      <c r="P9" s="2"/>
    </row>
    <row r="10" spans="1:16" ht="33.75" customHeight="1" x14ac:dyDescent="0.25">
      <c r="A10" s="15"/>
      <c r="B10" s="25" t="s">
        <v>5</v>
      </c>
      <c r="C10" s="5"/>
      <c r="D10" s="4" t="s">
        <v>7</v>
      </c>
      <c r="E10" s="21"/>
      <c r="F10" s="21"/>
      <c r="G10" s="4"/>
      <c r="I10" s="20" t="s">
        <v>14</v>
      </c>
      <c r="J10" s="40">
        <v>0.06</v>
      </c>
      <c r="K10" s="19"/>
      <c r="L10" s="4"/>
      <c r="M10" s="15"/>
      <c r="N10" s="5"/>
      <c r="O10" s="15"/>
      <c r="P10" s="2"/>
    </row>
    <row r="11" spans="1:16" ht="33.75" customHeight="1" x14ac:dyDescent="0.25">
      <c r="A11" s="15"/>
      <c r="B11" s="24"/>
      <c r="C11" s="2"/>
      <c r="D11" s="4"/>
      <c r="E11" s="4"/>
      <c r="F11" s="4"/>
      <c r="G11" s="4"/>
      <c r="H11" s="20" t="s">
        <v>10</v>
      </c>
      <c r="J11" s="40"/>
      <c r="K11" s="19"/>
      <c r="L11" s="19"/>
      <c r="M11" s="15"/>
      <c r="N11" s="36" t="s">
        <v>18</v>
      </c>
      <c r="O11" s="15"/>
      <c r="P11" s="2"/>
    </row>
    <row r="12" spans="1:16" ht="33.75" customHeight="1" x14ac:dyDescent="0.25">
      <c r="A12" s="19"/>
      <c r="B12" s="26" t="s">
        <v>11</v>
      </c>
      <c r="C12" s="5"/>
      <c r="D12" s="4" t="s">
        <v>6</v>
      </c>
      <c r="E12" s="21"/>
      <c r="F12" s="21"/>
      <c r="G12" s="4"/>
      <c r="H12" s="20" t="s">
        <v>12</v>
      </c>
      <c r="J12" s="22"/>
      <c r="K12" s="21"/>
      <c r="L12" s="21"/>
      <c r="M12" s="22"/>
      <c r="N12" s="5"/>
      <c r="O12" s="19"/>
      <c r="P12" s="2"/>
    </row>
    <row r="13" spans="1:16" ht="33.75" customHeight="1" x14ac:dyDescent="0.25">
      <c r="A13" s="19"/>
      <c r="B13" s="24"/>
      <c r="C13" s="2"/>
      <c r="D13" s="4"/>
      <c r="E13" s="4"/>
      <c r="F13" s="4"/>
      <c r="G13" s="4"/>
      <c r="H13" s="20"/>
      <c r="J13" s="40"/>
      <c r="K13" s="19"/>
      <c r="L13" s="21"/>
      <c r="M13" s="15"/>
      <c r="N13" s="5"/>
      <c r="O13" s="19"/>
      <c r="P13" s="2"/>
    </row>
    <row r="15" spans="1:16" x14ac:dyDescent="0.25">
      <c r="A15" s="15"/>
      <c r="B15" s="26"/>
      <c r="C15" s="12"/>
      <c r="D15" s="4"/>
      <c r="E15" s="19"/>
      <c r="F15" s="19"/>
      <c r="G15" s="4"/>
      <c r="H15" s="20"/>
      <c r="J15" s="15"/>
      <c r="K15" s="19"/>
      <c r="L15" s="19"/>
      <c r="M15" s="15"/>
      <c r="N15" s="12"/>
      <c r="O15" s="15"/>
      <c r="P15" s="2"/>
    </row>
    <row r="16" spans="1:16" x14ac:dyDescent="0.25">
      <c r="A16" s="15"/>
      <c r="B16" s="24"/>
      <c r="C16" s="2"/>
      <c r="D16" s="4"/>
      <c r="E16" s="4"/>
      <c r="F16" s="4"/>
      <c r="G16" s="4"/>
      <c r="H16" s="4"/>
      <c r="I16" s="4"/>
      <c r="J16" s="40"/>
      <c r="K16" s="19"/>
      <c r="L16" s="4"/>
      <c r="M16" s="15"/>
      <c r="N16" s="12"/>
      <c r="O16" s="15"/>
      <c r="P16" s="2"/>
    </row>
    <row r="17" spans="1:16" x14ac:dyDescent="0.25">
      <c r="A17" s="15"/>
      <c r="B17" s="24"/>
      <c r="C17" s="2"/>
      <c r="D17" s="4"/>
      <c r="E17" s="4"/>
      <c r="F17" s="4"/>
      <c r="G17" s="4"/>
      <c r="H17" s="4"/>
      <c r="I17" s="4"/>
      <c r="J17" s="40"/>
      <c r="K17" s="19"/>
      <c r="L17" s="4"/>
      <c r="M17" s="15"/>
      <c r="N17" s="12"/>
      <c r="O17" s="15"/>
      <c r="P17" s="2"/>
    </row>
  </sheetData>
  <pageMargins left="0.45" right="0.45" top="0.25" bottom="0.25" header="0" footer="0"/>
  <pageSetup scale="76" orientation="landscape" r:id="rId1"/>
  <rowBreaks count="1" manualBreakCount="1">
    <brk id="15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</dc:creator>
  <cp:lastModifiedBy>Rebekah</cp:lastModifiedBy>
  <cp:lastPrinted>2012-10-19T06:34:57Z</cp:lastPrinted>
  <dcterms:created xsi:type="dcterms:W3CDTF">2012-10-17T02:03:07Z</dcterms:created>
  <dcterms:modified xsi:type="dcterms:W3CDTF">2013-01-18T21:51:12Z</dcterms:modified>
</cp:coreProperties>
</file>